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<sst xmlns="http://schemas.openxmlformats.org/spreadsheetml/2006/main" count="41" uniqueCount="40">
  <si>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Základní škola a mateřská škola Sivice, IČ: 71008322</t>
  </si>
  <si>
    <t>Příjmy</t>
  </si>
  <si>
    <t>Očekávaná skutečnost</t>
  </si>
  <si>
    <t>Rozpočet 2022</t>
  </si>
  <si>
    <t>Příspěvek – státní rozpočet</t>
  </si>
  <si>
    <t>Příspěvek - zřizovatel</t>
  </si>
  <si>
    <t>Školné - MŠ</t>
  </si>
  <si>
    <t>Školné - družina + kroužky</t>
  </si>
  <si>
    <t>Stravné žáci</t>
  </si>
  <si>
    <t>Stravné ostatní</t>
  </si>
  <si>
    <t>Ostatní výnosy</t>
  </si>
  <si>
    <t>Škola v přírodě</t>
  </si>
  <si>
    <t>Nájemné tělocvična</t>
  </si>
  <si>
    <t>Celkem</t>
  </si>
  <si>
    <t>Výdaje</t>
  </si>
  <si>
    <t>Platy + OON + SP + ZP</t>
  </si>
  <si>
    <t>Příděl FKSP</t>
  </si>
  <si>
    <t>Zákonné pojistné</t>
  </si>
  <si>
    <t>ŠvP</t>
  </si>
  <si>
    <t>Učebnice a učební pomůcky</t>
  </si>
  <si>
    <t>Materiál</t>
  </si>
  <si>
    <t>Potraviny</t>
  </si>
  <si>
    <t>Ochranné pomůcky</t>
  </si>
  <si>
    <t>Drobný hmotný majetek</t>
  </si>
  <si>
    <t>Plyn</t>
  </si>
  <si>
    <t>Elektřina</t>
  </si>
  <si>
    <t>Vodné a stočné</t>
  </si>
  <si>
    <t>Opravy a údržba</t>
  </si>
  <si>
    <t>Telekomunikační služby</t>
  </si>
  <si>
    <t xml:space="preserve">Ostatní služby </t>
  </si>
  <si>
    <t>Cestovné</t>
  </si>
  <si>
    <t>Odpisy majetku</t>
  </si>
  <si>
    <t>Zpracovala: Martina Filipová, účetní</t>
  </si>
  <si>
    <t>PaedDr. Pavel Vrtěl, ředitel školy</t>
  </si>
  <si>
    <t>Rozpočet na rok 2023</t>
  </si>
  <si>
    <t>Rozpočet 2023</t>
  </si>
  <si>
    <t>Schválil: Ing. Petr Blahák, starosta</t>
  </si>
  <si>
    <t>V Sivicích dne: 28.12.2022</t>
  </si>
  <si>
    <t>Vyvěšeno: 28.12.2022</t>
  </si>
  <si>
    <t>Sňato: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</si>
</sst>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Kč-405];[Red]\-#,##0\ [$Kč-405]"/>
    <numFmt numFmtId="165" formatCode="[$-405]d\.\ mmmm\ yyyy"/>
    <numFmt numFmtId="166" formatCode="#,##0.00\ &quot;Kč&quot;"/>
    <numFmt numFmtId="167" formatCode="#,##0.0\ &quot;Kč&quot;"/>
    <numFmt numFmtId="168" formatCode="#,##0\ &quot;Kč&quot;"/>
    <numFmt numFmtId="169" formatCode="0.0"/>
    <numFmt numFmtId="170" formatCode="0.000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36">
      <alignment/>
      <protection/>
    </xf>
    <xf numFmtId="164" fontId="1" fillId="0" borderId="0" xfId="36" applyNumberFormat="1">
      <alignment/>
      <protection/>
    </xf>
    <xf numFmtId="0" fontId="3" fillId="0" borderId="10" xfId="36" applyFont="1" applyBorder="1">
      <alignment/>
      <protection/>
    </xf>
    <xf numFmtId="0" fontId="3" fillId="0" borderId="11" xfId="36" applyFont="1" applyBorder="1" applyAlignment="1">
      <alignment horizontal="center" wrapText="1"/>
      <protection/>
    </xf>
    <xf numFmtId="0" fontId="1" fillId="0" borderId="12" xfId="36" applyFont="1" applyBorder="1">
      <alignment/>
      <protection/>
    </xf>
    <xf numFmtId="164" fontId="1" fillId="0" borderId="13" xfId="36" applyNumberFormat="1" applyFont="1" applyBorder="1">
      <alignment/>
      <protection/>
    </xf>
    <xf numFmtId="0" fontId="1" fillId="0" borderId="14" xfId="36" applyFont="1" applyBorder="1">
      <alignment/>
      <protection/>
    </xf>
    <xf numFmtId="3" fontId="1" fillId="0" borderId="15" xfId="36" applyNumberFormat="1" applyFont="1" applyBorder="1">
      <alignment/>
      <protection/>
    </xf>
    <xf numFmtId="3" fontId="1" fillId="0" borderId="15" xfId="36" applyNumberFormat="1" applyBorder="1">
      <alignment/>
      <protection/>
    </xf>
    <xf numFmtId="0" fontId="1" fillId="0" borderId="16" xfId="36" applyFont="1" applyBorder="1">
      <alignment/>
      <protection/>
    </xf>
    <xf numFmtId="3" fontId="1" fillId="0" borderId="17" xfId="36" applyNumberFormat="1" applyFont="1" applyBorder="1">
      <alignment/>
      <protection/>
    </xf>
    <xf numFmtId="3" fontId="1" fillId="0" borderId="17" xfId="36" applyNumberFormat="1" applyBorder="1">
      <alignment/>
      <protection/>
    </xf>
    <xf numFmtId="3" fontId="1" fillId="0" borderId="11" xfId="36" applyNumberFormat="1" applyFont="1" applyBorder="1">
      <alignment/>
      <protection/>
    </xf>
    <xf numFmtId="0" fontId="3" fillId="0" borderId="18" xfId="36" applyFont="1" applyFill="1" applyBorder="1">
      <alignment/>
      <protection/>
    </xf>
    <xf numFmtId="3" fontId="1" fillId="0" borderId="19" xfId="36" applyNumberFormat="1" applyBorder="1">
      <alignment/>
      <protection/>
    </xf>
    <xf numFmtId="0" fontId="1" fillId="0" borderId="20" xfId="36" applyFont="1" applyBorder="1">
      <alignment/>
      <protection/>
    </xf>
    <xf numFmtId="3" fontId="1" fillId="0" borderId="21" xfId="36" applyNumberFormat="1" applyFill="1" applyBorder="1">
      <alignment/>
      <protection/>
    </xf>
    <xf numFmtId="3" fontId="1" fillId="0" borderId="15" xfId="36" applyNumberFormat="1" applyFill="1" applyBorder="1">
      <alignment/>
      <protection/>
    </xf>
    <xf numFmtId="0" fontId="1" fillId="0" borderId="10" xfId="36" applyFont="1" applyBorder="1">
      <alignment/>
      <protection/>
    </xf>
    <xf numFmtId="0" fontId="3" fillId="0" borderId="0" xfId="36" applyFont="1" applyBorder="1">
      <alignment/>
      <protection/>
    </xf>
    <xf numFmtId="3" fontId="3" fillId="0" borderId="0" xfId="36" applyNumberFormat="1" applyFont="1" applyBorder="1">
      <alignment/>
      <protection/>
    </xf>
    <xf numFmtId="0" fontId="1" fillId="0" borderId="0" xfId="36" applyFont="1" applyFill="1" applyBorder="1">
      <alignment/>
      <protection/>
    </xf>
    <xf numFmtId="0" fontId="1" fillId="0" borderId="0" xfId="36" applyBorder="1">
      <alignment/>
      <protection/>
    </xf>
    <xf numFmtId="0" fontId="1" fillId="0" borderId="0" xfId="36" applyAlignment="1">
      <alignment horizontal="right"/>
      <protection/>
    </xf>
    <xf numFmtId="0" fontId="1" fillId="0" borderId="0" xfId="36" applyAlignment="1">
      <alignment/>
      <protection/>
    </xf>
    <xf numFmtId="166" fontId="1" fillId="0" borderId="0" xfId="36" applyNumberFormat="1">
      <alignment/>
      <protection/>
    </xf>
    <xf numFmtId="164" fontId="3" fillId="7" borderId="22" xfId="36" applyNumberFormat="1" applyFont="1" applyFill="1" applyBorder="1" applyAlignment="1">
      <alignment horizontal="center" wrapText="1"/>
      <protection/>
    </xf>
    <xf numFmtId="164" fontId="1" fillId="7" borderId="23" xfId="36" applyNumberFormat="1" applyFill="1" applyBorder="1">
      <alignment/>
      <protection/>
    </xf>
    <xf numFmtId="164" fontId="1" fillId="7" borderId="24" xfId="36" applyNumberFormat="1" applyFill="1" applyBorder="1">
      <alignment/>
      <protection/>
    </xf>
    <xf numFmtId="164" fontId="1" fillId="7" borderId="25" xfId="36" applyNumberFormat="1" applyFill="1" applyBorder="1">
      <alignment/>
      <protection/>
    </xf>
    <xf numFmtId="164" fontId="3" fillId="7" borderId="22" xfId="36" applyNumberFormat="1" applyFont="1" applyFill="1" applyBorder="1">
      <alignment/>
      <protection/>
    </xf>
    <xf numFmtId="164" fontId="1" fillId="7" borderId="26" xfId="36" applyNumberFormat="1" applyFill="1" applyBorder="1">
      <alignment/>
      <protection/>
    </xf>
    <xf numFmtId="164" fontId="1" fillId="7" borderId="27" xfId="36" applyNumberFormat="1" applyFill="1" applyBorder="1">
      <alignment/>
      <protection/>
    </xf>
    <xf numFmtId="0" fontId="2" fillId="0" borderId="0" xfId="36" applyFont="1" applyBorder="1" applyAlignment="1">
      <alignment/>
      <protection/>
    </xf>
    <xf numFmtId="0" fontId="2" fillId="0" borderId="0" xfId="36" applyFont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1">
      <selection activeCell="A46" sqref="A46"/>
    </sheetView>
  </sheetViews>
  <sheetFormatPr defaultColWidth="8.7109375" defaultRowHeight="12.75"/>
  <cols>
    <col min="1" max="1" width="27.8515625" style="1" customWidth="1"/>
    <col min="2" max="2" width="12.57421875" style="1" customWidth="1"/>
    <col min="3" max="3" width="13.421875" style="1" customWidth="1"/>
    <col min="4" max="4" width="12.421875" style="2" customWidth="1"/>
    <col min="5" max="16384" width="8.7109375" style="1" customWidth="1"/>
  </cols>
  <sheetData>
    <row r="1" spans="1:3" ht="15.75">
      <c r="A1" s="34" t="s">
        <v>0</v>
      </c>
      <c r="B1" s="34"/>
      <c r="C1" s="34"/>
    </row>
    <row r="2" spans="1:3" ht="16.5" thickBot="1">
      <c r="A2" s="35" t="s">
        <v>34</v>
      </c>
      <c r="B2" s="35"/>
      <c r="C2" s="35"/>
    </row>
    <row r="3" spans="1:4" ht="33.75" customHeight="1" thickBot="1">
      <c r="A3" s="3" t="s">
        <v>1</v>
      </c>
      <c r="B3" s="4" t="s">
        <v>3</v>
      </c>
      <c r="C3" s="4" t="s">
        <v>2</v>
      </c>
      <c r="D3" s="27" t="s">
        <v>35</v>
      </c>
    </row>
    <row r="4" spans="1:4" ht="15">
      <c r="A4" s="5" t="s">
        <v>4</v>
      </c>
      <c r="B4" s="6">
        <v>12000000</v>
      </c>
      <c r="C4" s="6">
        <v>13497878</v>
      </c>
      <c r="D4" s="28">
        <v>14000000</v>
      </c>
    </row>
    <row r="5" spans="1:4" ht="15">
      <c r="A5" s="7" t="s">
        <v>5</v>
      </c>
      <c r="B5" s="8">
        <v>1440000</v>
      </c>
      <c r="C5" s="9">
        <v>1440000</v>
      </c>
      <c r="D5" s="29">
        <v>1440000</v>
      </c>
    </row>
    <row r="6" spans="1:7" ht="15">
      <c r="A6" s="7" t="s">
        <v>6</v>
      </c>
      <c r="B6" s="8">
        <v>100000</v>
      </c>
      <c r="C6" s="9">
        <v>108700</v>
      </c>
      <c r="D6" s="29">
        <v>120000</v>
      </c>
      <c r="G6" s="26"/>
    </row>
    <row r="7" spans="1:4" ht="15">
      <c r="A7" s="7" t="s">
        <v>7</v>
      </c>
      <c r="B7" s="8">
        <v>25000</v>
      </c>
      <c r="C7" s="9">
        <v>9000</v>
      </c>
      <c r="D7" s="29">
        <v>25000</v>
      </c>
    </row>
    <row r="8" spans="1:4" ht="15">
      <c r="A8" s="7" t="s">
        <v>8</v>
      </c>
      <c r="B8" s="8">
        <v>540000</v>
      </c>
      <c r="C8" s="9">
        <v>695360</v>
      </c>
      <c r="D8" s="29">
        <v>730000</v>
      </c>
    </row>
    <row r="9" spans="1:4" ht="15">
      <c r="A9" s="7" t="s">
        <v>9</v>
      </c>
      <c r="B9" s="8">
        <v>470000</v>
      </c>
      <c r="C9" s="9">
        <v>494150</v>
      </c>
      <c r="D9" s="29">
        <v>530000</v>
      </c>
    </row>
    <row r="10" spans="1:4" ht="15">
      <c r="A10" s="7" t="s">
        <v>10</v>
      </c>
      <c r="B10" s="8">
        <v>100000</v>
      </c>
      <c r="C10" s="8">
        <v>26036</v>
      </c>
      <c r="D10" s="29">
        <v>70000</v>
      </c>
    </row>
    <row r="11" spans="1:4" ht="15">
      <c r="A11" s="7" t="s">
        <v>11</v>
      </c>
      <c r="B11" s="8">
        <v>170000</v>
      </c>
      <c r="C11" s="9">
        <v>162200</v>
      </c>
      <c r="D11" s="29">
        <v>170000</v>
      </c>
    </row>
    <row r="12" spans="1:4" ht="15.75" thickBot="1">
      <c r="A12" s="10" t="s">
        <v>12</v>
      </c>
      <c r="B12" s="11">
        <v>55000</v>
      </c>
      <c r="C12" s="12">
        <v>103450</v>
      </c>
      <c r="D12" s="30">
        <v>80000</v>
      </c>
    </row>
    <row r="13" spans="1:4" ht="15.75" thickBot="1">
      <c r="A13" s="3" t="s">
        <v>13</v>
      </c>
      <c r="B13" s="13">
        <f>SUM(B4:B12)</f>
        <v>14900000</v>
      </c>
      <c r="C13" s="13">
        <f>SUM(C4:C12)</f>
        <v>16536774</v>
      </c>
      <c r="D13" s="31">
        <f>SUM(D4:D12)</f>
        <v>17165000</v>
      </c>
    </row>
    <row r="14" spans="1:4" ht="15">
      <c r="A14" s="14" t="s">
        <v>14</v>
      </c>
      <c r="B14" s="15"/>
      <c r="C14" s="15"/>
      <c r="D14" s="32"/>
    </row>
    <row r="15" spans="1:4" ht="15">
      <c r="A15" s="16" t="s">
        <v>15</v>
      </c>
      <c r="B15" s="17">
        <v>12000000</v>
      </c>
      <c r="C15" s="17">
        <v>13368780</v>
      </c>
      <c r="D15" s="33">
        <v>14000000</v>
      </c>
    </row>
    <row r="16" spans="1:4" ht="15">
      <c r="A16" s="16" t="s">
        <v>16</v>
      </c>
      <c r="B16" s="17">
        <v>190000</v>
      </c>
      <c r="C16" s="17">
        <v>197097</v>
      </c>
      <c r="D16" s="33">
        <v>200000</v>
      </c>
    </row>
    <row r="17" spans="1:4" ht="15">
      <c r="A17" s="7" t="s">
        <v>17</v>
      </c>
      <c r="B17" s="18">
        <v>38000</v>
      </c>
      <c r="C17" s="18">
        <v>40560</v>
      </c>
      <c r="D17" s="29">
        <v>40000</v>
      </c>
    </row>
    <row r="18" spans="1:4" ht="15">
      <c r="A18" s="7" t="s">
        <v>18</v>
      </c>
      <c r="B18" s="18">
        <v>170000</v>
      </c>
      <c r="C18" s="18">
        <v>164995</v>
      </c>
      <c r="D18" s="29">
        <v>170000</v>
      </c>
    </row>
    <row r="19" spans="1:4" ht="15">
      <c r="A19" s="7" t="s">
        <v>19</v>
      </c>
      <c r="B19" s="18">
        <v>120000</v>
      </c>
      <c r="C19" s="18">
        <v>138047</v>
      </c>
      <c r="D19" s="29">
        <v>140000</v>
      </c>
    </row>
    <row r="20" spans="1:4" ht="15">
      <c r="A20" s="7" t="s">
        <v>20</v>
      </c>
      <c r="B20" s="18">
        <v>220000</v>
      </c>
      <c r="C20" s="18">
        <v>398282</v>
      </c>
      <c r="D20" s="29">
        <v>200000</v>
      </c>
    </row>
    <row r="21" spans="1:4" ht="15">
      <c r="A21" s="7" t="s">
        <v>21</v>
      </c>
      <c r="B21" s="18">
        <v>700000</v>
      </c>
      <c r="C21" s="18">
        <v>1005290</v>
      </c>
      <c r="D21" s="29">
        <v>900000</v>
      </c>
    </row>
    <row r="22" spans="1:4" ht="15">
      <c r="A22" s="7" t="s">
        <v>22</v>
      </c>
      <c r="B22" s="18">
        <v>7000</v>
      </c>
      <c r="C22" s="18">
        <v>6672</v>
      </c>
      <c r="D22" s="29">
        <v>8000</v>
      </c>
    </row>
    <row r="23" spans="1:4" ht="15">
      <c r="A23" s="7" t="s">
        <v>23</v>
      </c>
      <c r="B23" s="18">
        <v>280000</v>
      </c>
      <c r="C23" s="18">
        <v>255733</v>
      </c>
      <c r="D23" s="29">
        <v>280000</v>
      </c>
    </row>
    <row r="24" spans="1:4" ht="15">
      <c r="A24" s="7" t="s">
        <v>24</v>
      </c>
      <c r="B24" s="9">
        <v>400000</v>
      </c>
      <c r="C24" s="9">
        <v>317519</v>
      </c>
      <c r="D24" s="29">
        <v>400000</v>
      </c>
    </row>
    <row r="25" spans="1:4" ht="15">
      <c r="A25" s="7" t="s">
        <v>25</v>
      </c>
      <c r="B25" s="9">
        <v>345000</v>
      </c>
      <c r="C25" s="9">
        <v>271321</v>
      </c>
      <c r="D25" s="29">
        <v>380000</v>
      </c>
    </row>
    <row r="26" spans="1:4" ht="15">
      <c r="A26" s="7" t="s">
        <v>26</v>
      </c>
      <c r="B26" s="9">
        <v>80000</v>
      </c>
      <c r="C26" s="9">
        <v>79348</v>
      </c>
      <c r="D26" s="29">
        <v>80000</v>
      </c>
    </row>
    <row r="27" spans="1:4" ht="15">
      <c r="A27" s="7" t="s">
        <v>27</v>
      </c>
      <c r="B27" s="9">
        <v>90000</v>
      </c>
      <c r="C27" s="9">
        <v>84208</v>
      </c>
      <c r="D27" s="29">
        <v>90000</v>
      </c>
    </row>
    <row r="28" spans="1:4" ht="15">
      <c r="A28" s="7" t="s">
        <v>28</v>
      </c>
      <c r="B28" s="9">
        <v>25000</v>
      </c>
      <c r="C28" s="9">
        <v>24705</v>
      </c>
      <c r="D28" s="29">
        <v>25000</v>
      </c>
    </row>
    <row r="29" spans="1:4" ht="15">
      <c r="A29" s="7" t="s">
        <v>29</v>
      </c>
      <c r="B29" s="9">
        <v>191000</v>
      </c>
      <c r="C29" s="9">
        <v>210492</v>
      </c>
      <c r="D29" s="29">
        <v>200000</v>
      </c>
    </row>
    <row r="30" spans="1:4" ht="15">
      <c r="A30" s="7" t="s">
        <v>30</v>
      </c>
      <c r="B30" s="9">
        <v>2000</v>
      </c>
      <c r="C30" s="9">
        <v>3388</v>
      </c>
      <c r="D30" s="29">
        <v>2000</v>
      </c>
    </row>
    <row r="31" spans="1:4" ht="15.75" thickBot="1">
      <c r="A31" s="10" t="s">
        <v>31</v>
      </c>
      <c r="B31" s="12">
        <v>42000</v>
      </c>
      <c r="C31" s="12">
        <v>51036</v>
      </c>
      <c r="D31" s="30">
        <v>50000</v>
      </c>
    </row>
    <row r="32" spans="1:4" ht="15.75" thickBot="1">
      <c r="A32" s="19" t="s">
        <v>13</v>
      </c>
      <c r="B32" s="13">
        <f>SUM(B15:B31)</f>
        <v>14900000</v>
      </c>
      <c r="C32" s="13">
        <f>SUM(C15:C31)</f>
        <v>16617473</v>
      </c>
      <c r="D32" s="31">
        <f>SUM(D15:D31)</f>
        <v>17165000</v>
      </c>
    </row>
    <row r="33" spans="1:3" ht="15">
      <c r="A33" s="20"/>
      <c r="B33" s="21"/>
      <c r="C33" s="21"/>
    </row>
    <row r="34" ht="15">
      <c r="A34" s="22" t="s">
        <v>37</v>
      </c>
    </row>
    <row r="35" ht="15">
      <c r="A35" s="23"/>
    </row>
    <row r="36" ht="15">
      <c r="A36" s="23" t="s">
        <v>32</v>
      </c>
    </row>
    <row r="37" ht="15">
      <c r="A37" s="22"/>
    </row>
    <row r="38" ht="15">
      <c r="A38" s="22" t="s">
        <v>36</v>
      </c>
    </row>
    <row r="39" spans="1:2" ht="15">
      <c r="A39" s="22"/>
      <c r="B39" s="24"/>
    </row>
    <row r="40" spans="1:2" ht="15">
      <c r="A40" s="22" t="s">
        <v>33</v>
      </c>
      <c r="B40" s="25"/>
    </row>
    <row r="41" spans="1:2" ht="15">
      <c r="A41" s="22"/>
      <c r="B41" s="25"/>
    </row>
    <row r="42" ht="15">
      <c r="A42" s="22" t="s">
        <v>38</v>
      </c>
    </row>
    <row r="44" ht="15">
      <c r="A44" s="1" t="s">
        <v>39</v>
      </c>
    </row>
  </sheetData>
  <sheetProtection selectLockedCells="1" selectUnlockedCells="1"/>
  <mergeCells count="2">
    <mergeCell ref="A1:C1"/>
    <mergeCell ref="A2:C2"/>
  </mergeCells>
  <printOptions/>
  <pageMargins left="0.7" right="0.7" top="0.75" bottom="0.75" header="0.5118055555555555" footer="0.5118055555555555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Ucetni</cp:lastModifiedBy>
  <cp:lastPrinted>2023-04-18T10:05:36Z</cp:lastPrinted>
  <dcterms:created xsi:type="dcterms:W3CDTF">2023-04-18T08:48:13Z</dcterms:created>
  <dcterms:modified xsi:type="dcterms:W3CDTF">2023-04-18T12:34:52Z</dcterms:modified>
  <cp:category/>
  <cp:version/>
  <cp:contentType/>
  <cp:contentStatus/>
</cp:coreProperties>
</file>